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80" windowWidth="18690" windowHeight="106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5" i="1"/>
  <c r="C40" i="1"/>
  <c r="E40" i="1" l="1"/>
</calcChain>
</file>

<file path=xl/sharedStrings.xml><?xml version="1.0" encoding="utf-8"?>
<sst xmlns="http://schemas.openxmlformats.org/spreadsheetml/2006/main" count="82" uniqueCount="81">
  <si>
    <t>№ п/п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</si>
  <si>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</si>
  <si>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</si>
  <si>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3.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</si>
  <si>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4.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</si>
  <si>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5.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</si>
  <si>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6.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</si>
  <si>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7.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</si>
  <si>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8.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</si>
  <si>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9.</t>
    </r>
    <r>
      <rPr>
        <sz val="7"/>
        <color indexed="8"/>
        <rFont val="Times New Roman"/>
        <family val="1"/>
        <charset val="204"/>
      </rPr>
      <t xml:space="preserve">                </t>
    </r>
    <r>
      <rPr>
        <sz val="9"/>
        <color indexed="8"/>
        <rFont val="Arial"/>
        <family val="2"/>
        <charset val="204"/>
      </rPr>
      <t> </t>
    </r>
  </si>
  <si>
    <r>
      <t>10.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</si>
  <si>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</si>
  <si>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</si>
  <si>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</si>
  <si>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</si>
  <si>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</si>
  <si>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</si>
  <si>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</si>
  <si>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</si>
  <si>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19.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</si>
  <si>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</si>
  <si>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</si>
  <si>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</si>
  <si>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</si>
  <si>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</si>
  <si>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</si>
  <si>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26.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</si>
  <si>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27.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</si>
  <si>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28.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</si>
  <si>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29.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</si>
  <si>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30.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</si>
  <si>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31.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</si>
  <si>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32.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</si>
  <si>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33.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</si>
  <si>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34.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</si>
  <si>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r>
      <t>35.</t>
    </r>
    <r>
      <rPr>
        <sz val="7"/>
        <color indexed="8"/>
        <rFont val="Times New Roman"/>
        <family val="1"/>
        <charset val="204"/>
      </rPr>
      <t xml:space="preserve">             </t>
    </r>
    <r>
      <rPr>
        <sz val="9"/>
        <color indexed="8"/>
        <rFont val="Arial"/>
        <family val="2"/>
        <charset val="204"/>
      </rPr>
      <t> </t>
    </r>
  </si>
  <si>
    <t>Обучение на допуск: «Обслуживание сосудов, работающих под давлением»</t>
  </si>
  <si>
    <t>Обучение на допуск: «Обслуживание паровых котлов-утилизаторов»</t>
  </si>
  <si>
    <r>
      <t xml:space="preserve">Обучение </t>
    </r>
    <r>
      <rPr>
        <sz val="11"/>
        <color theme="1"/>
        <rFont val="Calibri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на допуск: «Обслуживание трубопроводов пара и горячей воды»</t>
    </r>
  </si>
  <si>
    <t>Обучение профессии «Оператор технологической установки»</t>
  </si>
  <si>
    <t>Обучение профессии «Оператор товарный»</t>
  </si>
  <si>
    <t>Обучение профессии «Оператор теплового пункта»</t>
  </si>
  <si>
    <t>Обучение профессии «Оператор тепловых сетей»</t>
  </si>
  <si>
    <t>Обучение профессии «Оператор по сбору и очистке конденсата»</t>
  </si>
  <si>
    <t>Обучение профессии «Машинист компрессорных установок»</t>
  </si>
  <si>
    <t>Обучение профессии «Аппаратчик воздухоразделения»</t>
  </si>
  <si>
    <t>Обучение профессии «Машинист технологических насосов»</t>
  </si>
  <si>
    <t>Обучение профессии «Машинист насосных установок»</t>
  </si>
  <si>
    <t>Обучение профессии «Приборист»</t>
  </si>
  <si>
    <t>Обучение профессии «Слесарь по КИП и А»</t>
  </si>
  <si>
    <t>Обучение профессии «Аппаратчик производства контактной серной кислоты»</t>
  </si>
  <si>
    <t>Обучение профессии «Дефектоскопист рентгеногаммаграфирования»</t>
  </si>
  <si>
    <t>Обучение профессии «Термист»</t>
  </si>
  <si>
    <t>Обучение профессии «Слесарь по ремонту технологических установок»</t>
  </si>
  <si>
    <t>Обучение профессии «Слесарь – ремонтник»</t>
  </si>
  <si>
    <t>Обучение профессии «Слесарь – электрик по ремонту электрооборудования»</t>
  </si>
  <si>
    <t>Обучение профессии «Лаборант химического анализа»</t>
  </si>
  <si>
    <t>Обучение профессии «Лаборант по анализу газа и пыли»</t>
  </si>
  <si>
    <t>Обучение профессии «Сливщик-разливщик»</t>
  </si>
  <si>
    <t>Обучение профессии «Водитель автопогрузчика»</t>
  </si>
  <si>
    <t>Обучение профессии «Машинист крана»</t>
  </si>
  <si>
    <t>Обучение профессии «Обходчик линейный»</t>
  </si>
  <si>
    <t>Обучение профессии «Газорезчик»</t>
  </si>
  <si>
    <t>Обучение профессии «Электрогазосварщик»</t>
  </si>
  <si>
    <t>Обучение профессии «Лифтер»</t>
  </si>
  <si>
    <t>Обучение профессии «Пробоотборщик»</t>
  </si>
  <si>
    <t>Обучение профессии «Стропальщик»</t>
  </si>
  <si>
    <t>Обучение профессии «Вырубщик заготовок и изделий»</t>
  </si>
  <si>
    <t>Обучение профессии «Тракторист»</t>
  </si>
  <si>
    <r>
      <t xml:space="preserve">Обучение 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на допуск  «Рабочий люлек, находящихся на подъемнике»</t>
    </r>
  </si>
  <si>
    <t>Обучение по теме «Обучение персонала, допущенного к работе паровых стерилизаторах»</t>
  </si>
  <si>
    <t>Стоимость, руб. без НДС</t>
  </si>
  <si>
    <t>Перечень и ориентировачная потребность в обучении</t>
  </si>
  <si>
    <t>Наименование тем обучения</t>
  </si>
  <si>
    <t>Стоимость обучения одного 
работника, руб. без НДС</t>
  </si>
  <si>
    <t>Примерное количество за год (чел.)</t>
  </si>
  <si>
    <t>ИТОГО (Приведённая стоимость)</t>
  </si>
  <si>
    <t>100</t>
  </si>
  <si>
    <t>30</t>
  </si>
  <si>
    <t>10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</si>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</sst>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7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rgb="FF08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/>
    <xf numFmtId="1" fontId="9" fillId="2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6" xfId="0" applyFont="1" applyBorder="1"/>
    <xf numFmtId="0" fontId="7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7" fillId="0" borderId="4" xfId="0" applyFont="1" applyBorder="1"/>
    <xf numFmtId="0" fontId="7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2" workbookViewId="0">
      <selection activeCell="B47" sqref="B47"/>
    </sheetView>
  </sheetViews>
  <sheetFormatPr defaultRowHeight="15" x14ac:dyDescent="0.25"/>
  <cols>
    <col min="1" max="1" width="8" customWidth="1"/>
    <col min="2" max="2" width="69.5703125" customWidth="1"/>
    <col min="3" max="3" width="15.140625" customWidth="1"/>
    <col min="4" max="4" width="14.42578125" customWidth="1"/>
    <col min="5" max="5" width="13" customWidth="1"/>
  </cols>
  <sheetData>
    <row r="1" spans="1:5" ht="15.75" x14ac:dyDescent="0.25">
      <c r="C1" s="7"/>
      <c r="D1" s="8"/>
      <c r="E1" s="8"/>
    </row>
    <row r="2" spans="1:5" ht="21" x14ac:dyDescent="0.25">
      <c r="A2" s="6" t="s">
        <v>72</v>
      </c>
      <c r="B2" s="6"/>
      <c r="C2" s="6"/>
      <c r="D2" s="6"/>
      <c r="E2" s="6"/>
    </row>
    <row r="3" spans="1:5" ht="19.149999999999999" customHeight="1" x14ac:dyDescent="0.25">
      <c r="A3" s="15" t="s">
        <v>0</v>
      </c>
      <c r="B3" s="15" t="s">
        <v>73</v>
      </c>
      <c r="C3" s="17" t="s">
        <v>75</v>
      </c>
      <c r="D3" s="17" t="s">
        <v>74</v>
      </c>
      <c r="E3" s="17" t="s">
        <v>71</v>
      </c>
    </row>
    <row r="4" spans="1:5" ht="49.5" customHeight="1" x14ac:dyDescent="0.25">
      <c r="A4" s="15"/>
      <c r="B4" s="16"/>
      <c r="C4" s="18"/>
      <c r="D4" s="17"/>
      <c r="E4" s="17"/>
    </row>
    <row r="5" spans="1:5" s="1" customFormat="1" ht="31.5" x14ac:dyDescent="0.25">
      <c r="A5" s="3" t="s">
        <v>1</v>
      </c>
      <c r="B5" s="4" t="s">
        <v>36</v>
      </c>
      <c r="C5" s="9" t="s">
        <v>77</v>
      </c>
      <c r="D5" s="14"/>
      <c r="E5" s="11">
        <f>C5*D5</f>
        <v>0</v>
      </c>
    </row>
    <row r="6" spans="1:5" s="1" customFormat="1" ht="31.5" x14ac:dyDescent="0.25">
      <c r="A6" s="3" t="s">
        <v>2</v>
      </c>
      <c r="B6" s="5" t="s">
        <v>37</v>
      </c>
      <c r="C6" s="9" t="s">
        <v>78</v>
      </c>
      <c r="D6" s="14"/>
      <c r="E6" s="11">
        <f t="shared" ref="E6:E39" si="0">C6*D6</f>
        <v>0</v>
      </c>
    </row>
    <row r="7" spans="1:5" s="1" customFormat="1" ht="31.5" x14ac:dyDescent="0.25">
      <c r="A7" s="3" t="s">
        <v>3</v>
      </c>
      <c r="B7" s="5" t="s">
        <v>38</v>
      </c>
      <c r="C7" s="9" t="s">
        <v>77</v>
      </c>
      <c r="D7" s="14"/>
      <c r="E7" s="11">
        <f t="shared" si="0"/>
        <v>0</v>
      </c>
    </row>
    <row r="8" spans="1:5" s="1" customFormat="1" ht="16.899999999999999" customHeight="1" x14ac:dyDescent="0.25">
      <c r="A8" s="3" t="s">
        <v>4</v>
      </c>
      <c r="B8" s="5" t="s">
        <v>39</v>
      </c>
      <c r="C8" s="10">
        <v>80</v>
      </c>
      <c r="D8" s="14"/>
      <c r="E8" s="11">
        <f t="shared" si="0"/>
        <v>0</v>
      </c>
    </row>
    <row r="9" spans="1:5" s="1" customFormat="1" ht="15.75" x14ac:dyDescent="0.25">
      <c r="A9" s="3" t="s">
        <v>5</v>
      </c>
      <c r="B9" s="5" t="s">
        <v>40</v>
      </c>
      <c r="C9" s="10">
        <v>40</v>
      </c>
      <c r="D9" s="14"/>
      <c r="E9" s="11">
        <f t="shared" si="0"/>
        <v>0</v>
      </c>
    </row>
    <row r="10" spans="1:5" s="1" customFormat="1" ht="15.75" x14ac:dyDescent="0.25">
      <c r="A10" s="3" t="s">
        <v>6</v>
      </c>
      <c r="B10" s="5" t="s">
        <v>41</v>
      </c>
      <c r="C10" s="10">
        <v>3</v>
      </c>
      <c r="D10" s="14"/>
      <c r="E10" s="11">
        <f t="shared" si="0"/>
        <v>0</v>
      </c>
    </row>
    <row r="11" spans="1:5" s="1" customFormat="1" ht="15.75" x14ac:dyDescent="0.25">
      <c r="A11" s="3" t="s">
        <v>7</v>
      </c>
      <c r="B11" s="5" t="s">
        <v>42</v>
      </c>
      <c r="C11" s="10">
        <v>3</v>
      </c>
      <c r="D11" s="14"/>
      <c r="E11" s="11">
        <f t="shared" si="0"/>
        <v>0</v>
      </c>
    </row>
    <row r="12" spans="1:5" s="1" customFormat="1" ht="15.75" x14ac:dyDescent="0.25">
      <c r="A12" s="3" t="s">
        <v>8</v>
      </c>
      <c r="B12" s="5" t="s">
        <v>43</v>
      </c>
      <c r="C12" s="10">
        <v>3</v>
      </c>
      <c r="D12" s="14"/>
      <c r="E12" s="11">
        <f t="shared" si="0"/>
        <v>0</v>
      </c>
    </row>
    <row r="13" spans="1:5" s="1" customFormat="1" ht="15.75" x14ac:dyDescent="0.25">
      <c r="A13" s="3" t="s">
        <v>9</v>
      </c>
      <c r="B13" s="5" t="s">
        <v>44</v>
      </c>
      <c r="C13" s="10">
        <v>20</v>
      </c>
      <c r="D13" s="14"/>
      <c r="E13" s="11">
        <f t="shared" si="0"/>
        <v>0</v>
      </c>
    </row>
    <row r="14" spans="1:5" s="1" customFormat="1" ht="15.75" x14ac:dyDescent="0.25">
      <c r="A14" s="3" t="s">
        <v>10</v>
      </c>
      <c r="B14" s="5" t="s">
        <v>45</v>
      </c>
      <c r="C14" s="10">
        <v>4</v>
      </c>
      <c r="D14" s="14"/>
      <c r="E14" s="11">
        <f t="shared" si="0"/>
        <v>0</v>
      </c>
    </row>
    <row r="15" spans="1:5" s="1" customFormat="1" ht="15.75" x14ac:dyDescent="0.25">
      <c r="A15" s="3" t="s">
        <v>11</v>
      </c>
      <c r="B15" s="5" t="s">
        <v>46</v>
      </c>
      <c r="C15" s="10">
        <v>4</v>
      </c>
      <c r="D15" s="14"/>
      <c r="E15" s="11">
        <f t="shared" si="0"/>
        <v>0</v>
      </c>
    </row>
    <row r="16" spans="1:5" s="1" customFormat="1" ht="15.75" x14ac:dyDescent="0.25">
      <c r="A16" s="3" t="s">
        <v>12</v>
      </c>
      <c r="B16" s="5" t="s">
        <v>47</v>
      </c>
      <c r="C16" s="10">
        <v>4</v>
      </c>
      <c r="D16" s="14"/>
      <c r="E16" s="11">
        <f t="shared" si="0"/>
        <v>0</v>
      </c>
    </row>
    <row r="17" spans="1:5" s="1" customFormat="1" ht="15.75" x14ac:dyDescent="0.25">
      <c r="A17" s="3" t="s">
        <v>13</v>
      </c>
      <c r="B17" s="5" t="s">
        <v>48</v>
      </c>
      <c r="C17" s="10">
        <v>7</v>
      </c>
      <c r="D17" s="14"/>
      <c r="E17" s="11">
        <f t="shared" si="0"/>
        <v>0</v>
      </c>
    </row>
    <row r="18" spans="1:5" s="1" customFormat="1" ht="15.75" x14ac:dyDescent="0.25">
      <c r="A18" s="3" t="s">
        <v>14</v>
      </c>
      <c r="B18" s="5" t="s">
        <v>49</v>
      </c>
      <c r="C18" s="10">
        <v>7</v>
      </c>
      <c r="D18" s="14"/>
      <c r="E18" s="11">
        <f t="shared" si="0"/>
        <v>0</v>
      </c>
    </row>
    <row r="19" spans="1:5" s="1" customFormat="1" ht="31.5" x14ac:dyDescent="0.25">
      <c r="A19" s="3" t="s">
        <v>15</v>
      </c>
      <c r="B19" s="5" t="s">
        <v>50</v>
      </c>
      <c r="C19" s="10">
        <v>6</v>
      </c>
      <c r="D19" s="14"/>
      <c r="E19" s="11">
        <f t="shared" si="0"/>
        <v>0</v>
      </c>
    </row>
    <row r="20" spans="1:5" s="1" customFormat="1" ht="31.5" x14ac:dyDescent="0.25">
      <c r="A20" s="3" t="s">
        <v>16</v>
      </c>
      <c r="B20" s="5" t="s">
        <v>51</v>
      </c>
      <c r="C20" s="10">
        <v>1</v>
      </c>
      <c r="D20" s="14"/>
      <c r="E20" s="11">
        <f t="shared" si="0"/>
        <v>0</v>
      </c>
    </row>
    <row r="21" spans="1:5" s="1" customFormat="1" ht="15.75" x14ac:dyDescent="0.25">
      <c r="A21" s="3" t="s">
        <v>17</v>
      </c>
      <c r="B21" s="5" t="s">
        <v>52</v>
      </c>
      <c r="C21" s="10">
        <v>1</v>
      </c>
      <c r="D21" s="14"/>
      <c r="E21" s="11">
        <f t="shared" si="0"/>
        <v>0</v>
      </c>
    </row>
    <row r="22" spans="1:5" s="1" customFormat="1" ht="31.5" x14ac:dyDescent="0.25">
      <c r="A22" s="3" t="s">
        <v>18</v>
      </c>
      <c r="B22" s="5" t="s">
        <v>53</v>
      </c>
      <c r="C22" s="10">
        <v>35</v>
      </c>
      <c r="D22" s="14"/>
      <c r="E22" s="11">
        <f t="shared" si="0"/>
        <v>0</v>
      </c>
    </row>
    <row r="23" spans="1:5" s="1" customFormat="1" ht="15.75" x14ac:dyDescent="0.25">
      <c r="A23" s="3" t="s">
        <v>19</v>
      </c>
      <c r="B23" s="5" t="s">
        <v>54</v>
      </c>
      <c r="C23" s="10">
        <v>2</v>
      </c>
      <c r="D23" s="14"/>
      <c r="E23" s="11">
        <f t="shared" si="0"/>
        <v>0</v>
      </c>
    </row>
    <row r="24" spans="1:5" s="1" customFormat="1" ht="31.5" x14ac:dyDescent="0.25">
      <c r="A24" s="3" t="s">
        <v>20</v>
      </c>
      <c r="B24" s="5" t="s">
        <v>55</v>
      </c>
      <c r="C24" s="10">
        <v>1</v>
      </c>
      <c r="D24" s="14"/>
      <c r="E24" s="11">
        <f t="shared" si="0"/>
        <v>0</v>
      </c>
    </row>
    <row r="25" spans="1:5" s="1" customFormat="1" ht="15.75" x14ac:dyDescent="0.25">
      <c r="A25" s="3" t="s">
        <v>21</v>
      </c>
      <c r="B25" s="5" t="s">
        <v>56</v>
      </c>
      <c r="C25" s="10">
        <v>20</v>
      </c>
      <c r="D25" s="14"/>
      <c r="E25" s="11">
        <f t="shared" si="0"/>
        <v>0</v>
      </c>
    </row>
    <row r="26" spans="1:5" s="1" customFormat="1" ht="15.75" x14ac:dyDescent="0.25">
      <c r="A26" s="3" t="s">
        <v>22</v>
      </c>
      <c r="B26" s="5" t="s">
        <v>57</v>
      </c>
      <c r="C26" s="10">
        <v>5</v>
      </c>
      <c r="D26" s="14"/>
      <c r="E26" s="11">
        <f t="shared" si="0"/>
        <v>0</v>
      </c>
    </row>
    <row r="27" spans="1:5" s="1" customFormat="1" ht="15.75" x14ac:dyDescent="0.25">
      <c r="A27" s="3" t="s">
        <v>23</v>
      </c>
      <c r="B27" s="5" t="s">
        <v>58</v>
      </c>
      <c r="C27" s="10">
        <v>5</v>
      </c>
      <c r="D27" s="14"/>
      <c r="E27" s="11">
        <f t="shared" si="0"/>
        <v>0</v>
      </c>
    </row>
    <row r="28" spans="1:5" s="1" customFormat="1" ht="15.75" x14ac:dyDescent="0.25">
      <c r="A28" s="3" t="s">
        <v>24</v>
      </c>
      <c r="B28" s="5" t="s">
        <v>59</v>
      </c>
      <c r="C28" s="10">
        <v>5</v>
      </c>
      <c r="D28" s="14"/>
      <c r="E28" s="11">
        <f t="shared" si="0"/>
        <v>0</v>
      </c>
    </row>
    <row r="29" spans="1:5" s="1" customFormat="1" ht="15.75" x14ac:dyDescent="0.25">
      <c r="A29" s="3" t="s">
        <v>25</v>
      </c>
      <c r="B29" s="5" t="s">
        <v>60</v>
      </c>
      <c r="C29" s="10">
        <v>8</v>
      </c>
      <c r="D29" s="14"/>
      <c r="E29" s="11">
        <f t="shared" si="0"/>
        <v>0</v>
      </c>
    </row>
    <row r="30" spans="1:5" s="1" customFormat="1" ht="15.75" x14ac:dyDescent="0.25">
      <c r="A30" s="3" t="s">
        <v>26</v>
      </c>
      <c r="B30" s="5" t="s">
        <v>61</v>
      </c>
      <c r="C30" s="10">
        <v>1</v>
      </c>
      <c r="D30" s="14"/>
      <c r="E30" s="11">
        <f t="shared" si="0"/>
        <v>0</v>
      </c>
    </row>
    <row r="31" spans="1:5" s="1" customFormat="1" ht="15.75" x14ac:dyDescent="0.25">
      <c r="A31" s="3" t="s">
        <v>27</v>
      </c>
      <c r="B31" s="5" t="s">
        <v>62</v>
      </c>
      <c r="C31" s="10">
        <v>5</v>
      </c>
      <c r="D31" s="14"/>
      <c r="E31" s="11">
        <f t="shared" si="0"/>
        <v>0</v>
      </c>
    </row>
    <row r="32" spans="1:5" s="1" customFormat="1" ht="15.75" x14ac:dyDescent="0.25">
      <c r="A32" s="3" t="s">
        <v>28</v>
      </c>
      <c r="B32" s="5" t="s">
        <v>63</v>
      </c>
      <c r="C32" s="10">
        <v>1</v>
      </c>
      <c r="D32" s="14"/>
      <c r="E32" s="11">
        <f t="shared" si="0"/>
        <v>0</v>
      </c>
    </row>
    <row r="33" spans="1:5" s="1" customFormat="1" ht="15.75" x14ac:dyDescent="0.25">
      <c r="A33" s="3" t="s">
        <v>29</v>
      </c>
      <c r="B33" s="5" t="s">
        <v>64</v>
      </c>
      <c r="C33" s="10">
        <v>5</v>
      </c>
      <c r="D33" s="14"/>
      <c r="E33" s="11">
        <f t="shared" si="0"/>
        <v>0</v>
      </c>
    </row>
    <row r="34" spans="1:5" s="1" customFormat="1" ht="15.75" x14ac:dyDescent="0.25">
      <c r="A34" s="3" t="s">
        <v>30</v>
      </c>
      <c r="B34" s="5" t="s">
        <v>65</v>
      </c>
      <c r="C34" s="10">
        <v>4</v>
      </c>
      <c r="D34" s="14"/>
      <c r="E34" s="11">
        <f t="shared" si="0"/>
        <v>0</v>
      </c>
    </row>
    <row r="35" spans="1:5" s="1" customFormat="1" ht="15.75" x14ac:dyDescent="0.25">
      <c r="A35" s="3" t="s">
        <v>31</v>
      </c>
      <c r="B35" s="5" t="s">
        <v>66</v>
      </c>
      <c r="C35" s="10">
        <v>30</v>
      </c>
      <c r="D35" s="14"/>
      <c r="E35" s="11">
        <f t="shared" si="0"/>
        <v>0</v>
      </c>
    </row>
    <row r="36" spans="1:5" s="1" customFormat="1" ht="15.75" x14ac:dyDescent="0.25">
      <c r="A36" s="3" t="s">
        <v>32</v>
      </c>
      <c r="B36" s="5" t="s">
        <v>67</v>
      </c>
      <c r="C36" s="10">
        <v>1</v>
      </c>
      <c r="D36" s="14"/>
      <c r="E36" s="11">
        <f t="shared" si="0"/>
        <v>0</v>
      </c>
    </row>
    <row r="37" spans="1:5" s="1" customFormat="1" ht="15.75" x14ac:dyDescent="0.25">
      <c r="A37" s="3" t="s">
        <v>33</v>
      </c>
      <c r="B37" s="4" t="s">
        <v>68</v>
      </c>
      <c r="C37" s="10">
        <v>1</v>
      </c>
      <c r="D37" s="14"/>
      <c r="E37" s="11">
        <f t="shared" si="0"/>
        <v>0</v>
      </c>
    </row>
    <row r="38" spans="1:5" s="1" customFormat="1" ht="34.5" x14ac:dyDescent="0.25">
      <c r="A38" s="3" t="s">
        <v>34</v>
      </c>
      <c r="B38" s="4" t="s">
        <v>69</v>
      </c>
      <c r="C38" s="9" t="s">
        <v>79</v>
      </c>
      <c r="D38" s="14"/>
      <c r="E38" s="11">
        <f t="shared" si="0"/>
        <v>0</v>
      </c>
    </row>
    <row r="39" spans="1:5" s="1" customFormat="1" ht="31.5" x14ac:dyDescent="0.25">
      <c r="A39" s="3" t="s">
        <v>35</v>
      </c>
      <c r="B39" s="4" t="s">
        <v>70</v>
      </c>
      <c r="C39" s="9" t="s">
        <v>80</v>
      </c>
      <c r="D39" s="14"/>
      <c r="E39" s="11">
        <f t="shared" si="0"/>
        <v>0</v>
      </c>
    </row>
    <row r="40" spans="1:5" ht="15.75" x14ac:dyDescent="0.25">
      <c r="A40" s="19" t="s">
        <v>76</v>
      </c>
      <c r="B40" s="20"/>
      <c r="C40" s="13">
        <f>SUM(C5:C39)</f>
        <v>312</v>
      </c>
      <c r="D40" s="2"/>
      <c r="E40" s="12">
        <f>SUM(E5:E39)</f>
        <v>0</v>
      </c>
    </row>
  </sheetData>
  <mergeCells count="8">
    <mergeCell ref="A40:B40"/>
    <mergeCell ref="A2:E2"/>
    <mergeCell ref="D3:D4"/>
    <mergeCell ref="E3:E4"/>
    <mergeCell ref="C1:E1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Балов Александр Аркадьевич</dc:creator>
  <cp:lastModifiedBy>Детков Александр Игоревич</cp:lastModifiedBy>
  <cp:lastPrinted>2019-01-24T10:09:15Z</cp:lastPrinted>
  <dcterms:created xsi:type="dcterms:W3CDTF">2017-06-22T07:17:01Z</dcterms:created>
  <dcterms:modified xsi:type="dcterms:W3CDTF">2019-01-24T10:09:45Z</dcterms:modified>
</cp:coreProperties>
</file>